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58980fe1a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" sheetId="1" r:id="R8f2391d0326148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172036"/>
      <x:name val="Arial"/>
    </x:font>
    <x:font>
      <x:sz val="10"/>
      <x:color rgb="FF596376"/>
      <x:name val="Arial"/>
    </x:font>
    <x:font>
      <x:sz val="10"/>
      <x:color rgb="FF172036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FF4D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1">
    <x:dxf>
      <x:font>
        <x:color rgb="FF714D0D"/>
      </x:font>
      <x:fill>
        <x:patternFill patternType="solid">
          <x:bgColor rgb="FFFFF0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3caf9ef264f1f" /><Relationship Type="http://schemas.openxmlformats.org/officeDocument/2006/relationships/theme" Target="/xl/theme/theme1.xml" Id="R1d053a7e371f43fb" /><Relationship Type="http://schemas.openxmlformats.org/officeDocument/2006/relationships/sharedStrings" Target="/xl/sharedStrings.xml" Id="R4975643390fe433f" /><Relationship Type="http://schemas.openxmlformats.org/officeDocument/2006/relationships/worksheet" Target="/xl/worksheets/sheet1.xml" Id="R8f2391d0326148cf" /></Relationships>
</file>

<file path=xl/tables/table1.xml><?xml version="1.0" encoding="utf-8"?>
<x:table xmlns:x="http://schemas.openxmlformats.org/spreadsheetml/2006/main" id="1" name="ControlTabla" displayName="ControlTabla" ref="A5:G10" headerRowCount="1" totalsRowCount="0" totalsRowShown="0">
  <x:tableColumns count="7">
    <x:tableColumn id="1" name="Referencia"/>
    <x:tableColumn id="2" name="Producto"/>
    <x:tableColumn id="3" name="Unidades"/>
    <x:tableColumn id="4" name="Coste unitario €"/>
    <x:tableColumn id="5" name="Mínimo"/>
    <x:tableColumn id="6" name="Valor €"/>
    <x:tableColumn id="7" name="Reposi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fe3d48f6af483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5" hidden="0" customWidth="1"/>
    <x:col min="4" max="4" width="20" hidden="0" customWidth="1"/>
    <x:col min="5" max="5" width="15" hidden="0" customWidth="1"/>
    <x:col min="6" max="6" width="18" hidden="0" customWidth="1"/>
    <x:col min="7" max="7" width="24" hidden="0" customWidth="1"/>
  </x:cols>
  <x:sheetData>
    <x:row r="2">
      <x:c r="A2" s="1" t="str">
        <x:v>Control de productos: muestra ficticia</x:v>
      </x:c>
    </x:row>
    <x:row r="3">
      <x:c r="A3" s="3" t="str">
        <x:v>Editar cantidades, coste y mínimo. Ejemplo de organización; no sustituye contabilidad.</x:v>
      </x:c>
    </x:row>
    <x:row r="5" ht="34" customHeight="1">
      <x:c r="A5" s="9" t="str">
        <x:v>Referencia</x:v>
      </x:c>
      <x:c r="B5" s="9" t="str">
        <x:v>Producto</x:v>
      </x:c>
      <x:c r="C5" s="9" t="str">
        <x:v>Unidades</x:v>
      </x:c>
      <x:c r="D5" s="9" t="str">
        <x:v>Coste unitario €</x:v>
      </x:c>
      <x:c r="E5" s="9" t="str">
        <x:v>Mínimo</x:v>
      </x:c>
      <x:c r="F5" s="9" t="str">
        <x:v>Valor €</x:v>
      </x:c>
      <x:c r="G5" s="9" t="str">
        <x:v>Reposición</x:v>
      </x:c>
    </x:row>
    <x:row r="6" ht="58" customHeight="1">
      <x:c r="A6" s="6" t="str">
        <x:v>P01</x:v>
      </x:c>
      <x:c r="B6" s="6" t="str">
        <x:v>Balón de entrenamiento</x:v>
      </x:c>
      <x:c r="C6" s="10" t="n">
        <x:v>12</x:v>
      </x:c>
      <x:c r="D6" s="11" t="n">
        <x:v>11</x:v>
      </x:c>
      <x:c r="E6" s="10" t="n">
        <x:v>15</x:v>
      </x:c>
      <x:c r="F6" s="12" t="n">
        <x:f>C6*D6</x:f>
        <x:v>132</x:v>
      </x:c>
      <x:c r="G6" s="6" t="str">
        <x:f>IF(C6&lt;E6,"Reponer","Disponible")</x:f>
        <x:v>Reponer</x:v>
      </x:c>
    </x:row>
    <x:row r="7" ht="58" customHeight="1">
      <x:c r="A7" s="6" t="str">
        <x:v>P02</x:v>
      </x:c>
      <x:c r="B7" s="6" t="str">
        <x:v>Camiseta deportiva</x:v>
      </x:c>
      <x:c r="C7" s="10" t="n">
        <x:v>28</x:v>
      </x:c>
      <x:c r="D7" s="11" t="n">
        <x:v>8</x:v>
      </x:c>
      <x:c r="E7" s="10" t="n">
        <x:v>10</x:v>
      </x:c>
      <x:c r="F7" s="12" t="n">
        <x:f>C7*D7</x:f>
        <x:v>224</x:v>
      </x:c>
      <x:c r="G7" s="6" t="str">
        <x:f>IF(C7&lt;E7,"Reponer","Disponible")</x:f>
        <x:v>Disponible</x:v>
      </x:c>
    </x:row>
    <x:row r="8" ht="58" customHeight="1">
      <x:c r="A8" s="6" t="str">
        <x:v>P03</x:v>
      </x:c>
      <x:c r="B8" s="6" t="str">
        <x:v>Conos de práctica</x:v>
      </x:c>
      <x:c r="C8" s="10" t="n">
        <x:v>40</x:v>
      </x:c>
      <x:c r="D8" s="11" t="n">
        <x:v>1.5</x:v>
      </x:c>
      <x:c r="E8" s="10" t="n">
        <x:v>20</x:v>
      </x:c>
      <x:c r="F8" s="12" t="n">
        <x:f>C8*D8</x:f>
        <x:v>60</x:v>
      </x:c>
      <x:c r="G8" s="6" t="str">
        <x:f>IF(C8&lt;E8,"Reponer","Disponible")</x:f>
        <x:v>Disponible</x:v>
      </x:c>
    </x:row>
    <x:row r="9" ht="58" customHeight="1">
      <x:c r="A9" s="6" t="str">
        <x:v>P04</x:v>
      </x:c>
      <x:c r="B9" s="6" t="str">
        <x:v>Botella reutilizable</x:v>
      </x:c>
      <x:c r="C9" s="10" t="n">
        <x:v>8</x:v>
      </x:c>
      <x:c r="D9" s="11" t="n">
        <x:v>4</x:v>
      </x:c>
      <x:c r="E9" s="10" t="n">
        <x:v>12</x:v>
      </x:c>
      <x:c r="F9" s="12" t="n">
        <x:f>C9*D9</x:f>
        <x:v>32</x:v>
      </x:c>
      <x:c r="G9" s="6" t="str">
        <x:f>IF(C9&lt;E9,"Reponer","Disponible")</x:f>
        <x:v>Reponer</x:v>
      </x:c>
    </x:row>
    <x:row r="10" ht="58" customHeight="1">
      <x:c r="A10" s="6" t="str">
        <x:v>P05</x:v>
      </x:c>
      <x:c r="B10" s="6" t="str">
        <x:v>Petos entrenamiento</x:v>
      </x:c>
      <x:c r="C10" s="10" t="n">
        <x:v>20</x:v>
      </x:c>
      <x:c r="D10" s="11" t="n">
        <x:v>3.5</x:v>
      </x:c>
      <x:c r="E10" s="10" t="n">
        <x:v>10</x:v>
      </x:c>
      <x:c r="F10" s="12" t="n">
        <x:f>C10*D10</x:f>
        <x:v>70</x:v>
      </x:c>
      <x:c r="G10" s="6" t="str">
        <x:f>IF(C10&lt;E10,"Reponer","Disponible")</x:f>
        <x:v>Disponible</x:v>
      </x:c>
    </x:row>
    <x:row r="12">
      <x:c r="E12" t="str">
        <x:v>Valor total €</x:v>
      </x:c>
      <x:c r="F12" s="13" t="n">
        <x:f>SUM(F6:F10)</x:f>
        <x:v>518</x:v>
      </x:c>
    </x:row>
  </x:sheetData>
  <x:conditionalFormatting sqref="G6:G10">
    <x:cfRule type="containsText" dxfId="0" priority="1" operator="containsText" text="Reponer"/>
  </x:conditionalFormatting>
  <x:pageMargins left="0.7" right="0.7" top="0.75" bottom="0.75" header="0.3" footer="0.3"/>
  <x:tableParts count="1">
    <x:tablePart xmlns:r="http://schemas.openxmlformats.org/officeDocument/2006/relationships" r:id="R56fe3d48f6af4836"/>
  </x:tableParts>
</x:worksheet>
</file>